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13_ncr:1_{9B46D944-97DC-4CA2-B46B-76405AC6F3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3" sheetId="4" r:id="rId2"/>
    <sheet name="Sheet2" sheetId="3" r:id="rId3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<sst xmlns="http://schemas.openxmlformats.org/spreadsheetml/2006/main" count="257" uniqueCount="171">
  <si>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</si>
  <si>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</si>
  <si>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</si>
  <si>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</si>
  <si>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</si>
  <si>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</si>
  <si>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</si>
  <si>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</si>
  <si>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</si>
  <si>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</si>
  <si>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</si>
  <si>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</si>
  <si>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</si>
  <si>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</si>
  <si>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</si>
  <si>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</si>
  <si>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</si>
  <si>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</si>
  <si>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</si>
  <si>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</si>
  <si>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</si>
  <si>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</si>
  <si>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</si>
  <si>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</si>
  <si>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</si>
  <si>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</si>
  <si>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</si>
  <si>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</si>
  <si>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</si>
  <si>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</si>
  <si>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</si>
  <si>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</si>
  <si>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</si>
  <si>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</si>
  <si>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</si>
  <si>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</si>
  <si>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</si>
  <si>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</si>
  <si>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</si>
  <si>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</si>
  <si>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</si>
  <si>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</si>
  <si>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</si>
  <si>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</si>
  <si>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</si>
  <si>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</si>
  <si>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</si>
  <si>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</si>
  <si>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</si>
  <si>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</si>
  <si>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</si>
  <si>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</si>
  <si>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</si>
  <si>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</si>
  <si>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</si>
  <si>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</si>
  <si>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</si>
  <si>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</si>
  <si>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</si>
  <si>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</si>
  <si>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</si>
  <si>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</si>
  <si>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</si>
  <si>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</si>
  <si>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</si>
  <si>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</si>
  <si>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</si>
  <si>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</si>
  <si>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</si>
  <si>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</si>
  <si>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</si>
  <si>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</si>
  <si>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</si>
  <si>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</si>
  <si>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</si>
  <si>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</si>
  <si>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</si>
  <si>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</si>
  <si>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</si>
  <si>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</si>
  <si>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</si>
  <si>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</si>
  <si>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</si>
  <si>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</si>
  <si>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</si>
  <si>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</si>
  <si>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</si>
  <si>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</si>
  <si>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</si>
  <si>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</si>
  <si>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</si>
  <si>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</si>
  <si>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</si>
  <si>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</si>
  <si>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</si>
  <si>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</si>
  <si>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</si>
  <si>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</si>
  <si>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</si>
  <si>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</si>
  <si>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</si>
  <si>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</si>
  <si>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</si>
  <si>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</si>
  <si>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</si>
  <si>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</si>
  <si>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</si>
  <si>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</si>
  <si>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</si>
  <si>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</si>
  <si>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</si>
  <si>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</si>
  <si>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</si>
  <si>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</si>
  <si>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</si>
  <si>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</si>
  <si>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</si>
  <si>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</si>
  <si>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</si>
  <si>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</si>
  <si>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</si>
  <si>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</si>
  <si>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</si>
  <si>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</si>
  <si>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</si>
  <si>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</si>
  <si>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</si>
  <si>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</si>
  <si>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</si>
  <si>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</si>
  <si>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</si>
  <si>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</si>
  <si>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</si>
  <si>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</si>
  <si>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</si>
  <si>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</si>
  <si>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</si>
  <si>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</si>
  <si>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</si>
  <si>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</si>
  <si>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</si>
  <si>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</si>
  <si>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</si>
  <si>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</si>
  <si>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</si>
  <si>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</si>
  <si>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</si>
  <si>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</si>
  <si>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</si>
  <si>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</si>
  <si>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</si>
  <si>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</si>
  <si>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</si>
  <si>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</si>
  <si>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</si>
  <si>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</si>
  <si>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</si>
  <si>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</si>
  <si>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</si>
  <si>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PNM#708</t>
  </si>
  <si>
    <t>PNM#709</t>
  </si>
  <si>
    <t>PNM#710</t>
  </si>
  <si>
    <t>PPB1-664</t>
  </si>
  <si>
    <t>J0IT-712</t>
  </si>
  <si>
    <t>PNM#711</t>
  </si>
  <si>
    <t>KZWX-652</t>
  </si>
  <si>
    <t>XJFZ-688</t>
  </si>
  <si>
    <t>27KO-709</t>
  </si>
  <si>
    <t>Rate</t>
  </si>
  <si>
    <t xml:space="preserve">TOTAL </t>
  </si>
  <si>
    <t>AYAMY  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</si>
</sst>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i/>
      <u/>
      <sz val="20"/>
      <color rgb="FF000000"/>
      <name val="Times New Roman"/>
      <family val="1"/>
    </font>
    <font>
      <b/>
      <i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2" sqref="P2:P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0" t="s">
        <v>100</v>
      </c>
      <c r="E2" s="18">
        <v>96665726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155</v>
      </c>
      <c r="D3" s="10" t="s">
        <v>155</v>
      </c>
      <c r="E3" s="18">
        <v>62227812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69</v>
      </c>
      <c r="D4" s="10" t="s">
        <v>69</v>
      </c>
      <c r="E4" s="18">
        <v>98977133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24</v>
      </c>
      <c r="C5" s="10" t="s">
        <v>56</v>
      </c>
      <c r="D5" s="10" t="s">
        <v>56</v>
      </c>
      <c r="E5" s="18">
        <v>50906336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24</v>
      </c>
      <c r="C6" s="10" t="s">
        <v>102</v>
      </c>
      <c r="D6" s="10" t="s">
        <v>102</v>
      </c>
      <c r="E6" s="18">
        <v>98898069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84</v>
      </c>
      <c r="D7" s="10" t="s">
        <v>84</v>
      </c>
      <c r="E7" s="18">
        <v>90902240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149</v>
      </c>
      <c r="D8" s="10" t="s">
        <v>149</v>
      </c>
      <c r="E8" s="18">
        <v>99461296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123</v>
      </c>
      <c r="D9" s="10" t="s">
        <v>123</v>
      </c>
      <c r="E9" s="18">
        <v>50078100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24</v>
      </c>
      <c r="C10" s="10" t="s">
        <v>102</v>
      </c>
      <c r="D10" s="10" t="s">
        <v>102</v>
      </c>
      <c r="E10" s="18">
        <v>92215971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20E3-8AF5-449C-A9F2-3AFAC6D19D27}">
  <dimension ref="D4:H19"/>
  <sheetViews>
    <sheetView workbookViewId="0">
      <selection activeCell="K9" sqref="K9"/>
    </sheetView>
  </sheetViews>
  <sheetFormatPr defaultRowHeight="15" x14ac:dyDescent="0.25"/>
  <cols>
    <col min="4" max="4" width="21.85546875" bestFit="1" customWidth="1"/>
    <col min="5" max="5" width="16" bestFit="1" customWidth="1"/>
    <col min="6" max="7" width="19.140625" customWidth="1"/>
    <col min="8" max="8" width="17.7109375" customWidth="1"/>
  </cols>
  <sheetData>
    <row r="4" spans="4:8" x14ac:dyDescent="0.25">
      <c r="D4" s="26" t="s">
        <v>170</v>
      </c>
      <c r="E4" s="26"/>
      <c r="F4" s="26"/>
      <c r="G4" s="26"/>
      <c r="H4" s="26"/>
    </row>
    <row r="5" spans="4:8" x14ac:dyDescent="0.25">
      <c r="D5" s="26"/>
      <c r="E5" s="26"/>
      <c r="F5" s="26"/>
      <c r="G5" s="26"/>
      <c r="H5" s="26"/>
    </row>
    <row r="6" spans="4:8" x14ac:dyDescent="0.25">
      <c r="D6" s="26"/>
      <c r="E6" s="26"/>
      <c r="F6" s="26"/>
      <c r="G6" s="26"/>
      <c r="H6" s="26"/>
    </row>
    <row r="7" spans="4:8" x14ac:dyDescent="0.25">
      <c r="D7" s="26"/>
      <c r="E7" s="26"/>
      <c r="F7" s="26"/>
      <c r="G7" s="26"/>
      <c r="H7" s="26"/>
    </row>
    <row r="9" spans="4:8" ht="19.5" x14ac:dyDescent="0.25">
      <c r="D9" s="14" t="s">
        <v>0</v>
      </c>
      <c r="E9" s="15" t="s">
        <v>1</v>
      </c>
      <c r="F9" s="15" t="s">
        <v>2</v>
      </c>
      <c r="G9" s="16" t="s">
        <v>4</v>
      </c>
      <c r="H9" s="14" t="s">
        <v>168</v>
      </c>
    </row>
    <row r="10" spans="4:8" ht="15.75" x14ac:dyDescent="0.25">
      <c r="D10" s="18" t="s">
        <v>159</v>
      </c>
      <c r="E10" s="11" t="s">
        <v>22</v>
      </c>
      <c r="F10" s="10" t="s">
        <v>100</v>
      </c>
      <c r="G10" s="18">
        <v>96665726</v>
      </c>
      <c r="H10" s="18"/>
    </row>
    <row r="11" spans="4:8" ht="15.75" x14ac:dyDescent="0.25">
      <c r="D11" s="18" t="s">
        <v>160</v>
      </c>
      <c r="E11" s="11" t="s">
        <v>22</v>
      </c>
      <c r="F11" s="10" t="s">
        <v>155</v>
      </c>
      <c r="G11" s="18">
        <v>62227812</v>
      </c>
      <c r="H11" s="18"/>
    </row>
    <row r="12" spans="4:8" ht="15.75" x14ac:dyDescent="0.25">
      <c r="D12" s="18" t="s">
        <v>161</v>
      </c>
      <c r="E12" s="11" t="s">
        <v>19</v>
      </c>
      <c r="F12" s="10" t="s">
        <v>69</v>
      </c>
      <c r="G12" s="18">
        <v>98977133</v>
      </c>
      <c r="H12" s="18"/>
    </row>
    <row r="13" spans="4:8" ht="15.75" x14ac:dyDescent="0.25">
      <c r="D13" s="18" t="s">
        <v>162</v>
      </c>
      <c r="E13" s="11" t="s">
        <v>24</v>
      </c>
      <c r="F13" s="10" t="s">
        <v>56</v>
      </c>
      <c r="G13" s="18">
        <v>50906336</v>
      </c>
      <c r="H13" s="18"/>
    </row>
    <row r="14" spans="4:8" ht="15.75" x14ac:dyDescent="0.25">
      <c r="D14" s="18" t="s">
        <v>163</v>
      </c>
      <c r="E14" s="11" t="s">
        <v>24</v>
      </c>
      <c r="F14" s="10" t="s">
        <v>102</v>
      </c>
      <c r="G14" s="18">
        <v>98898069</v>
      </c>
      <c r="H14" s="18"/>
    </row>
    <row r="15" spans="4:8" ht="15.75" x14ac:dyDescent="0.25">
      <c r="D15" s="18" t="s">
        <v>164</v>
      </c>
      <c r="E15" s="11" t="s">
        <v>20</v>
      </c>
      <c r="F15" s="10" t="s">
        <v>84</v>
      </c>
      <c r="G15" s="18">
        <v>90902240</v>
      </c>
      <c r="H15" s="18"/>
    </row>
    <row r="16" spans="4:8" ht="15.75" x14ac:dyDescent="0.25">
      <c r="D16" s="18" t="s">
        <v>165</v>
      </c>
      <c r="E16" s="11" t="s">
        <v>22</v>
      </c>
      <c r="F16" s="10" t="s">
        <v>149</v>
      </c>
      <c r="G16" s="18">
        <v>99461296</v>
      </c>
      <c r="H16" s="18"/>
    </row>
    <row r="17" spans="4:8" ht="15.75" x14ac:dyDescent="0.25">
      <c r="D17" s="18" t="s">
        <v>166</v>
      </c>
      <c r="E17" s="11" t="s">
        <v>19</v>
      </c>
      <c r="F17" s="10" t="s">
        <v>123</v>
      </c>
      <c r="G17" s="18">
        <v>50078100</v>
      </c>
      <c r="H17" s="18"/>
    </row>
    <row r="18" spans="4:8" ht="15.75" x14ac:dyDescent="0.25">
      <c r="D18" s="18" t="s">
        <v>167</v>
      </c>
      <c r="E18" s="11" t="s">
        <v>24</v>
      </c>
      <c r="F18" s="10" t="s">
        <v>102</v>
      </c>
      <c r="G18" s="18">
        <v>92215971</v>
      </c>
      <c r="H18" s="18"/>
    </row>
    <row r="19" spans="4:8" ht="25.5" x14ac:dyDescent="0.25">
      <c r="D19" s="22" t="s">
        <v>169</v>
      </c>
      <c r="E19" s="23"/>
      <c r="F19" s="23"/>
      <c r="G19" s="24"/>
      <c r="H19" s="25">
        <f>SUM(H10:H18)</f>
        <v>0</v>
      </c>
    </row>
  </sheetData>
  <mergeCells count="2">
    <mergeCell ref="D19:G19"/>
    <mergeCell ref="D4:H7"/>
  </mergeCells>
  <phoneticPr fontId="1" type="noConversion"/>
  <dataValidations count="1">
    <dataValidation type="list" allowBlank="1" showInputMessage="1" showErrorMessage="1" error="يجب الاختيار من مناطق المحافطة" prompt="اختر من مناطق المحافظة" sqref="F10:F18" xr:uid="{F4FDFB92-55D3-4777-9B2E-855B7E6EC515}">
      <formula1>INDIRECT(E10)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C76AE5-F13D-4C94-B9DB-D31F0DA13879}">
          <x14:formula1>
            <xm:f>Sheet2!$B$1:$K$1</xm:f>
          </x14:formula1>
          <xm:sqref>E10:E18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Sheet1</vt:lpstr>
      <vt:lpstr>Sheet3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2024-12-31T06:46:45Z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